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55"/>
  </bookViews>
  <sheets>
    <sheet name="Tarkistuslista" sheetId="1" r:id="rId1"/>
    <sheet name="Otteluohjelma ja sarjatilanne" sheetId="2" r:id="rId2"/>
  </sheets>
  <calcPr calcId="152511"/>
</workbook>
</file>

<file path=xl/calcChain.xml><?xml version="1.0" encoding="utf-8"?>
<calcChain xmlns="http://schemas.openxmlformats.org/spreadsheetml/2006/main">
  <c r="C25" i="2" l="1"/>
  <c r="C24" i="2"/>
  <c r="C23" i="2"/>
  <c r="C22" i="2"/>
  <c r="C21" i="2"/>
  <c r="C20" i="2"/>
  <c r="C19" i="2"/>
  <c r="C18" i="2"/>
  <c r="J25" i="2"/>
  <c r="J24" i="2"/>
  <c r="J23" i="2"/>
  <c r="J22" i="2"/>
  <c r="J21" i="2"/>
  <c r="J20" i="2"/>
  <c r="J19" i="2"/>
  <c r="J18" i="2"/>
  <c r="I25" i="2"/>
  <c r="I24" i="2"/>
  <c r="I23" i="2"/>
  <c r="I22" i="2"/>
  <c r="I21" i="2"/>
  <c r="I20" i="2"/>
  <c r="I19" i="2"/>
  <c r="I18" i="2"/>
</calcChain>
</file>

<file path=xl/comments1.xml><?xml version="1.0" encoding="utf-8"?>
<comments xmlns="http://schemas.openxmlformats.org/spreadsheetml/2006/main">
  <authors>
    <author>Tekijä</author>
  </authors>
  <commentList>
    <comment ref="H4" authorId="0" shapeId="0">
      <text>
        <r>
          <rPr>
            <b/>
            <sz val="9"/>
            <color indexed="81"/>
            <rFont val="Tahoma"/>
            <charset val="1"/>
          </rPr>
          <t>Tekijä:</t>
        </r>
        <r>
          <rPr>
            <sz val="9"/>
            <color indexed="81"/>
            <rFont val="Tahoma"/>
            <charset val="1"/>
          </rPr>
          <t xml:space="preserve">
Ottelunumerot saa Salibandyliiton järjestelmästä, jonne otteluiden tulokset syötetään. Ottelunumerot tarvitaan ottelupöytäkirjoja varten.</t>
        </r>
      </text>
    </comment>
  </commentList>
</comments>
</file>

<file path=xl/sharedStrings.xml><?xml version="1.0" encoding="utf-8"?>
<sst xmlns="http://schemas.openxmlformats.org/spreadsheetml/2006/main" count="87" uniqueCount="80">
  <si>
    <t>Tarkistuslista vastuuturnauksen järjestämisestä</t>
  </si>
  <si>
    <t>Mitä</t>
  </si>
  <si>
    <t>Mistä</t>
  </si>
  <si>
    <t>Kuka</t>
  </si>
  <si>
    <t xml:space="preserve">Salibandyliiton vastuuturnausohjeet löytyvät täältä: http://floorball.fi/palvelut/materiaalit/saannot-ja-ohjeet/kausi-info/vastuujoukkueohjeet/ </t>
  </si>
  <si>
    <t>Sopikaa toimitsijavuorot</t>
  </si>
  <si>
    <t>Huom./vinkkejä</t>
  </si>
  <si>
    <t>vähintään 2x 15 vuotta täyttänyttä, vähintään 1 toimitsijakortillinen</t>
  </si>
  <si>
    <t>Saliin on merkittävä selvästi maalialueet, maaliviivat, maalivahtien alueet, kiistapallopisteet, keskipiste, keskiviiva ja vaihtoalueet.</t>
  </si>
  <si>
    <t>Jojo</t>
  </si>
  <si>
    <t>Mikäli turnauspaikalla ei ole vakituista tilajärjestelyistä vastaavaa henkilökuntaa turnauksen aikana paikalla, selvitä hälytysjärjestelmän aikarajat ja pyydä tarvittaessa käyttöohjeistus. Mistä alkaen turnauspaikalle voi mennä ja milloin pitää viimeistään olla poistunut ennen hälytysjärjestelmän päälle kytkeytymistä?</t>
  </si>
  <si>
    <t>Selvitä onko turnauspaikalla tilajärjestelyistä vastaavaa paikan vakituista henkilökuntaa paikalla vai pitääkö esim. turnauspaikan avain hakea etukäteen ja jos pitää mistä ja milloin avaimen saa</t>
  </si>
  <si>
    <t xml:space="preserve">Mikäli turnauspaikalla ei ole vakituista tilajärjestelyistä vastaavaa henkilökuntaa turnauksen aikana paikalla, selvitä voiko turnaustiloihin johtavan ulko-oven asettaa ei-lukittu-asentoon ja miten se tehdään. Jos ei voi, selvitä miten hälytysjärjestelmä suhtautuu, jos oveen väliin laittaa jotain lukkoon menon estämiseksi. Huomioi ulko-oven käytön suunnitelmissa myös talvisää ja mahdollinen jäätymisvaara, jos ovea pidetään raollaan talviaikaan.
</t>
  </si>
  <si>
    <t xml:space="preserve">Tarkista, että käytössänne on riittävästi pöytätilaa ja tuolit (min 3 kpl) toimitsijoille
</t>
  </si>
  <si>
    <t xml:space="preserve">Pyydä yhteystiedot (puh.nro) turnauspaikan yhteyshenkilölle, johon voi olla yhteydessä, mikäli tilojen tai laitteiden osalta on jotain ongelmia
</t>
  </si>
  <si>
    <t xml:space="preserve">Tarkista, että käytössänne on asianmukainen kaukalo ja salibandymaalit. Selvitä kasaako ja purkaako turnauspaikan vakituinen tilojen käytöstä vastaava henkilökunta kaukalon vai jääkö kaukalon kasaaminen ja purkaminen vastuuturnausjoukkueelle. Mikäli kaukalon kasaaminen ja purkaminen jää vastuuturnausjoukkueelle, suunnittele milloin ja keiden toimesta kaukalon kasaaminen ja purkaminen tehdään ja huomioi se aikatauluissa ja joukkueelle annettavassa ohjeistuksessa.
</t>
  </si>
  <si>
    <t xml:space="preserve">Tarkista onko turnaustiloissa käytössä kiinteitä tai irrallisia katsomorakenteita. Mikäli käytettävissä on irralliset katsomorakenteet, selvitä kasaako ja purkaako turnauspaikan vakituinen tilojen käytöstä vastaava henkilökunta katsomon vai jääkö katsomon kasaus ja purkaminen vastuuturnausjoukkueelle. Mikäli katsomon kasaaminen ja purkaminen jää vastuuturnausjoukkueelle, suunnittele milloin ja keiden toimesta katsomon kasaaminen ja purkaminen tehdään ja huomioi se aikatauluissa ja joukkueelle annettavassa ohjeistuksessa.
</t>
  </si>
  <si>
    <t>Tiedota joukkueelle hyvissä ajoin milloin ja missä joukkueen vastuuturnaus on, että ihmiset pystyvät varautumaan omissa aikatauluissaan asiaan eivätkä ehdi sopia ko. ajankohtaan muita sitoumuksia.</t>
  </si>
  <si>
    <t>Selvitä parkkitilat turnauspaikan lähellä.</t>
  </si>
  <si>
    <t>Salibandyliiton Pohjois-Suomen aluevastaava: Olli Junttila, Sammonkatu 6, 90570 OULU, puh. 0400 529 012</t>
  </si>
  <si>
    <t>Klo</t>
  </si>
  <si>
    <t>Kotijoukkue</t>
  </si>
  <si>
    <t>Vierasjoukkue</t>
  </si>
  <si>
    <t>Tulos</t>
  </si>
  <si>
    <t>Ottelunro</t>
  </si>
  <si>
    <t>-</t>
  </si>
  <si>
    <t>Sijoitus</t>
  </si>
  <si>
    <t>Joukkue</t>
  </si>
  <si>
    <t>Ottelut</t>
  </si>
  <si>
    <t>Voitot</t>
  </si>
  <si>
    <t>Tasapelit</t>
  </si>
  <si>
    <t>Häviöt</t>
  </si>
  <si>
    <t>Tehdyt maalit</t>
  </si>
  <si>
    <t>Päästetyt maalit</t>
  </si>
  <si>
    <t>Maaliero</t>
  </si>
  <si>
    <t>Pisteet</t>
  </si>
  <si>
    <t>&lt;tähän sarja, lohko&gt;</t>
  </si>
  <si>
    <t>Otteluohjelma pp.kk.vvvv &lt;turnauspaikka&gt;</t>
  </si>
  <si>
    <t>Sarjataulukko, tilanne pp.kk.vvvv</t>
  </si>
  <si>
    <t>Mikäli hallissa ei ole kaukaloa vastuujoukkueen on järjestettävä kaukalo ja maalit pelipaikalle ja sieltä pois.</t>
  </si>
  <si>
    <t>Selvitä montako pukukoppia turnauspaikalla on ko. turnauksen käytettävissä.
Varaa yksi pukukoppi tuomareiden käyttöön ja huolehdi sen merkitsemisestä, mikäli pukukoppeja on riittävästi käytettävissä.
Suunnittele ja merkitse pukukoppien käyttö (joukkueiden nimet pukukoppien oviin) siten, että ko. turnauspäivänä vastakkain olevia joukkueita ei sijoiteta samaan pukukoppiin. Huolehdi suunnitelmassa, että samaan pukukoppiin sijoitettavat joukkueet käyttävät pukukoppia lomittain eli samaan pukukoppiin sijoitettavilla joukkueilla ei ole samaan aikaan tarvetta pukukopin käytölle (esim. joukkue A valmistautuu pukukopissa peliin sillä aikaa, kun joukkue B on kentällä pelaamassa --&gt; kun peli päättyy, joukkue A siirtyy kentälle pelaamaan ja pukukoppi vapautuu joukkueen B käyttöön palautteen antamista varten).</t>
  </si>
  <si>
    <t>Selvitä onko käytettävissä sähköinen tulostataulu ja jos on, sovi siihen käytönopastus ja/tai pyydä käyttöohje käyttöönne, jos sellainen on. Mikäli sähköistä tulostaulua ei ole, huolehdi paikalle manuaalinen fläppitaulu tulostauluksi.</t>
  </si>
  <si>
    <t>Vinkki: Erien kestoa kellottavaa sekuntikelloa ei kannata nollata erien välissä, tällöin ko. sekuntikellosta nähdään suoraan pöytäkirjatapahtumiin merkittävä tapahtuman peliaika eikä pöytäkirjan pitäjän tarvitse laskea tapahtumien peliaikaa erien pelattuja minuutteja summaamalla.</t>
  </si>
  <si>
    <t>Sekuntikelloja pitää olla vähintään kaksi, kolmannestakaan ei ole haittaa. Peliaika (erien kesto) kellotetaan aina myös käsiajanotolla, siltä varalta, että sähköinen pelikello vikaantuu. Kaikissa sähköisissä tulostauluissa ei ole jäähyjen kellotusmahdollisuutta, jolloin jäähyt kellotetaan pelkästään käsiajanotolla.</t>
  </si>
  <si>
    <t>Mikäli pöytäkirjapohjia ei saada yrityksistä huolimatta toimitettua, Salibandyliiton sivulta löytyy tulostettava pöytäkirjadokumentti, jota voidaan käyttää poikkeustilanteessa. Mikäli käytetään ei-jäljentävää pöytäkirjaa, on pöytäkirjojen mukana laitettava asiasta kirjallinen selvitys Salibandyliitolle.</t>
  </si>
  <si>
    <t>Ottelupöytäkirjat täytetään aina kuulakärkikynällä. Varaa toimitsijapöydälle hyvälaatuisia kuulakärkikynä ja muutamia varakyniä ottelupöytäkirjan täyttämistä varten. Pari viivotin toimitsijapöydällä helpottaa ottelupöytäkirjan sulkuviivojen tekemistä. Ottelupöytäkirjamerkinnät kannattaa aina tehdä ensin suttupaperille ja vasta sen jälkeen kirjata huolellisesti viralliseen jäljentävään ottelupöytäkirjalomakkeeseen. Varaa siis myös riittävästi suttupaperia toimitsijapöydälle.</t>
  </si>
  <si>
    <t>Huolehdi, että toimitsijoilla ja tuomareilla on käytössään salibandyn sääntökirja.</t>
  </si>
  <si>
    <t>Vastuujoukkue huolehtii, että turnauksessa on riittävästi pelipalloja käytettävissä.</t>
  </si>
  <si>
    <t>Vastuujoukkue on vastuussa järjestyksen säilymisestä pelipaikalla.</t>
  </si>
  <si>
    <t>Postita ottelupöytäkirjat Salibandyliiton sarjavastaavalle heti ensimmäisenä arkipäivänä turnauksen jälkeen.</t>
  </si>
  <si>
    <t>Huom! Muista merkitä tehtyjen maalien ja annettujen syöttöjen lukumäärät ja tehopisteiden yhteismäärät pelaajakohtaisesti ottelupöytäkirjoihin ennen Salibandyliittoon lähettämistä.</t>
  </si>
  <si>
    <t>Tallenna otteluiden tulokset Salibandyliiton sähköiseen tulospalveluun. Salibandyliiton sarjavastaava lähettää joukkueiden ilmoittautumistiedoissa annetulle yhteyshenkilölle tunnukset järjestelmään ennen sarjan alkamista.</t>
  </si>
  <si>
    <t>Huolehdi turnauksen jälkeen kaukalon ja katsomorakenteiden purkamisesta, mikäli se ko. turnauspaikassa kuuluu vastuujoukkueen tehtäviin.</t>
  </si>
  <si>
    <t>Tarkista, että turnaustiloihin ei jää asiattomia henkilöitä.</t>
  </si>
  <si>
    <t>Muista lukita ovet huolellisesti lähtiessäsi, mikäli turnauspaikalla ei ole vakituista tilajärjestelyistä vastaavaa henkilökuntaa paikalla.</t>
  </si>
  <si>
    <t>Huolehdi turnauspaikan siivoamisesta turnauksen jälkeen.
Selvitä jo etukäteen saatteko käyttöönne turnauspaikan siivousvälineet vai pitääkö teidän tuoda itse siivousvälineet. Varaa roskapusseja roskien keräämiseen. Selvitä mihin roskat voi viedä. Muistakaa siistiä myös pukuhuoneet. Toimitsijapöydän läheisyyteen kannattaa varata siivousmoppi tai ainakin luutu/pyyhe vaihtoaitioiden ja kentän lattian kuivaamiseen.
Varaa wc-paperia, jos sitä ei ole turnauspaikalla saatavilla lisää, kun loppuu.</t>
  </si>
  <si>
    <t>Relax!!! Taas yhdet talkoot hoidettu :-)</t>
  </si>
  <si>
    <t>Palauta avain, mikäli olet joutunut noutamaan sen.</t>
  </si>
  <si>
    <t>Huom! Koulut pidättävät avaimista 50€ (vuoden 2015 tieto) pantin, jonka saa takaisin, kun palauttaa avaimen. Varaa siis 50€ käteisenä mukaan, kun noudat avaimen.</t>
  </si>
  <si>
    <t xml:space="preserve">Turnauksen vastuujoukkueen tulee huolehtia, että otteluaikataulu, ottelutulokset ja sarjatilanne ovat näkyvillä turnauspaikalla esim. seinällä. Myös pukukoppeihin olisi hyvä tulostaa otteluohjelmat nähtäville siten, että joukkueet voivat helposti pukukopissa ollessaankin tarkistaa päivän aikataulun.
</t>
  </si>
  <si>
    <t>Tämän tiedoston Otteluohjelma ja sarjatilanne -välilehdeltä löytyy pohja, johon voi täyttää otteluohjelman ja sarjataulukon seinälle tulostettavaksi.
Ottelunumerot saa Salibandyliiton järjestelmästä, jonne otteluiden tulokset syötetään. Salibandyliiton sarjavastaava lähettää tunnukset liiton järjestelmään ilmoittautumisen yhteydessä annetulle joukkueen yhteyshenkilölle. Ottelunumerot tarvitaan ottelupöytäkirjoja varten.
Yksi otteluohjelma kannattaa sijoittaa toimitsijapöydälle.</t>
  </si>
  <si>
    <t>Tähän on olemassa POHJA, jota voit halutessasi hyödyntää.</t>
  </si>
  <si>
    <t>Tiedota muille joukkueille ajoissa tiedot pelipaikasta, sen sijainnista, kulkuyhteyksistä sinne, parkkipaikoista ja muista tarpeellisista käytännön asioista, joista turnaukseen tulevien joukkueiden on hyvä olla tietoisia.</t>
  </si>
  <si>
    <t>Kannattaa varata värillistä teippiä mukaan siltä varalta, että kaikkia merkintöjä ei ole lattiassa ja kaukalossa kiinteästi merkittynä.</t>
  </si>
  <si>
    <t>Muista kiittää talkooväkeä!</t>
  </si>
  <si>
    <t>Mikäli järjestätte kahvion turnauspaikalle, tarkista, että kahviolle on järjestettävissä riittävästi pöytätilaa. Mieti myös tarvitsetteko kylmäsäilytystilaa ja järjestä sitä tarvittaessa.</t>
  </si>
  <si>
    <t>Mieti tarvitsetteko jatkojohtoja ja varaudu riittävällä määrällä.</t>
  </si>
  <si>
    <t>Huolehdi, että riittävän hyvin varustettu ensiapulaukku on nopeasti saatavilla tarvittaessa.</t>
  </si>
  <si>
    <t>Kuulutukset ja musiikki pelipaikalla luovat hyvää turnaustunnelmaa.
Selvitä onko turnauspaikka varustettu kiinteällä kuulutuslaitteistolla ja onko laitteisto käytettävissänne. Jos on, pyydä käyttöopastus. Jos ei ole, mieti saatteko järjestettyä kuulutukset muulla tavoin. 
Samoin selvitä saatteko toistettua musiikkia kiinteiden laitteiden kautta tai onko järjestettävissä muuten.</t>
  </si>
  <si>
    <t>HUOM! Kuulutukset ja musiikki turnauspaikalle eivät ole Salibandyliiton vaatimuksissa, joten keskity ensin siihen, että saatte hoidettua Salibandyliiton vaatimuksissa olevat asiat ja sen jälkeen, jos resursseja on, panostakaa kuulutuksiin ja musiikkiin.</t>
  </si>
  <si>
    <t>Haukiputaan yhtenäiskoululla turnauksia järjestettäessä kannattaa miettiä miten yleisö ohjeistetaan käyttämään wc-tiloja, joita löytyy vain joukkueiden käytössä olevien pukukoppien perältä, ilman, että wc-kävijät häiritsevät joukkueiden peleihin valmistautumista ja palautteen antamista pelien jälkeen. Yksi ratkaisu on laittaa yleisötiloihin kylttejä: "Wc:t löytyvät pukukopeista. Käytäthän sellaista pukukoppia, jossa ei juuri sillä hetkellä ole joukkuetta."</t>
  </si>
  <si>
    <t>Jokaiseen toimitsijavuoroon olisi hyvä löytyä vähintään 3 henkilöä:
- yksi henkilö hoitaa tulostaulua ja kellottaa peliaikaa
- yksi henkilö huolehtii ottelupöytäkirjan täyttämisestä
- yksi henkilö huolehtii seuraavien otteluiden pelaajaluetteloiden täyttämisen ottelupöytäkirjapohjiin ja avustaa kahta muuta toimitsijaa mm. jäähyjen kellottamisessa, kuulutuksissa jne.
Jotta pelin päättyminen ja seuraavan alkaminen saadaan hoidettua nopeasti ja sujuvasti, kannattaa yhden toimitsijan huolehtia päättyneen pelin pöytäkirjan loppuun täyttämisestä ja allekirjoituksista. Toinen toimitsija huolehtii alkavan pelin pöytäkirjan allekirjoituksista ja sulkuviivoista.
Kätevä työkalu toimitsijavuorojen sopimiseksi on www.doodle.com-palvelu. Siellä voi tehdä vuorolistan, johon jokainen voi itse käydä merkitsemässä ne vuorot, jotka ottaa hoitaakseen. Työkalussa on kommenttikenttä, johon voi laittaa maininnan tuosta 3 hlö/vuoro vaatimuksesta ja ajankohta mihin mennessä vuorovaraukset pitää olla tehtynä sekä muuta ohjeistusta vuoroja varaaville.</t>
  </si>
  <si>
    <r>
      <t>Vastuujoukkueen edustajien ja toimitsijoiden on saavuttava pelipaikalle</t>
    </r>
    <r>
      <rPr>
        <u/>
        <sz val="11"/>
        <color rgb="FF222222"/>
        <rFont val="Calibri"/>
        <family val="2"/>
        <scheme val="minor"/>
      </rPr>
      <t xml:space="preserve"> viimeistään</t>
    </r>
    <r>
      <rPr>
        <sz val="11"/>
        <color rgb="FF222222"/>
        <rFont val="Calibri"/>
        <family val="2"/>
        <scheme val="minor"/>
      </rPr>
      <t xml:space="preserve"> 30 min. ennen ensimmäisen ottelun alkua.
Se kuinka paljon aikaisemmin talkooväen on oltava paikalla riippuu paljon  siitä mitä kaikkea jää vastuuturnausjoukkueen tehtäväksi turnauspäivänä esim. kaukalon ja katsomon kasaaminen jne. Kannattaa selvittää voiko esim. kaukalon ja katsomon rakentaa jo edellisenä iltana viimeisen tilojen käyttäjän poistuttua paikalta, jos kaukalon ja katsomon kasaaminen kuuluu vastuujoukkueen tehtäviin.</t>
    </r>
  </si>
  <si>
    <r>
      <t xml:space="preserve">Salibandyliiton sarjavastaava lähettää jäljentävät ottelupöytäkirjapohjat joukkueen ilmoittautumistiedoissa annetulle yhteyshenkilölle. </t>
    </r>
    <r>
      <rPr>
        <b/>
        <u/>
        <sz val="11"/>
        <color rgb="FF222222"/>
        <rFont val="Calibri"/>
        <family val="2"/>
        <scheme val="minor"/>
      </rPr>
      <t xml:space="preserve">Mikäli ottelupöytäkirjapohjat eivät ole saapuneet pelejä edeltävän viikon puoleen väliin mennessä, ole kiireesti yhteydessä Salibandyliiton sarjavastaavaan pöytäkirjapohjien saamiseksi.
</t>
    </r>
    <r>
      <rPr>
        <sz val="11"/>
        <color rgb="FF222222"/>
        <rFont val="Calibri"/>
        <family val="2"/>
        <scheme val="minor"/>
      </rPr>
      <t>Varmista hyvissä ajoin, että joukkueella on pääsy Salibandyliiton järjestelmään, johon ottelutulokset syötetään. Samasta järjestelmästä pitää selvittää myös ottelupöytäkirjaan tarvittavat ottelunumerot ennen turnauksen alkamista. Salibandyliiton sarjavastaava lähettää joukkueiden ilmoittautumistiedoissa annetulle yhteyshenkilölle tunnukset järjestelmään ennen sarjan alkamista.</t>
    </r>
  </si>
  <si>
    <t>http://floorball.fi/palvelut/materiaalit/saannot-ja-ohjeet/toimitsijamaaraykset/</t>
  </si>
  <si>
    <t>Myös salibandyliiton toimitsijamääräykset (toimitsijakoulutuksessa käytettävä materiaali: toimitsijamääräykset ko. kaudelle, pöytäkirjan etuosa ohjeineen, pöytäkirjan takaosa ohjeineen, tulospalvelun ohjeet, mikäli pidätte jo turnauksen aikana live-tulospalvelua) kannattaa järjestää toimitsijoiden saataville toimitsijapöydälle.</t>
  </si>
  <si>
    <t xml:space="preserve">Tarkista, että käytössänne on 4 tuolia jäähyjä varten ja vaihtoaitioon riittävästi istumatilaa (tuoleja/penkit).
Merkitse  selkeästi kumpi vaihtoaitioista on tarkoitettu kotijoukkueen ja kumpi vierasjoukkueen käyttöön.
</t>
  </si>
  <si>
    <t>Koska väki toimitsijapöydän äärellä voi vaihtua tiuhaan turnauspäivän aikana ja kaikilla ei välttämättä ole tietoa esim. peliajan kellotusta ja pelaajaluetteloa koskevista säännöistä, kannattaa toimitsijapöytään teipata pikaohje, josta voi helposti ja nopeasti tarkistaa miten pitää toimia.</t>
  </si>
  <si>
    <t>Voit halutessasi hyödyntää olemassa oleva pikaohjepohjaa päivittämällä sen vastaamaan ko. sarjan sääntöjä ja käytäntöjä.</t>
  </si>
  <si>
    <t>Varaa mukaasi valkoista paperia, musta tussi, teippiä ja sakset, niitä yleensä tarvitsee aina tapahtumia järjestäessä.</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</si>
</sst>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b/>
      <sz val="20"/>
      <color theme="1"/>
      <name val="Calibri"/>
      <family val="2"/>
      <scheme val="minor"/>
    </font>
    <font>
      <b/>
      <sz val="14"/>
      <color theme="1"/>
      <name val="Calibri"/>
      <family val="2"/>
      <scheme val="minor"/>
    </font>
    <font>
      <sz val="9"/>
      <color indexed="81"/>
      <name val="Tahoma"/>
      <charset val="1"/>
    </font>
    <font>
      <b/>
      <sz val="9"/>
      <color indexed="81"/>
      <name val="Tahoma"/>
      <charset val="1"/>
    </font>
    <font>
      <sz val="11"/>
      <color rgb="FF222222"/>
      <name val="Calibri"/>
      <family val="2"/>
      <scheme val="minor"/>
    </font>
    <font>
      <u/>
      <sz val="11"/>
      <color rgb="FF222222"/>
      <name val="Calibri"/>
      <family val="2"/>
      <scheme val="minor"/>
    </font>
    <font>
      <b/>
      <u/>
      <sz val="11"/>
      <color rgb="FF222222"/>
      <name val="Calibri"/>
      <family val="2"/>
      <scheme val="minor"/>
    </font>
    <font>
      <u/>
      <sz val="11"/>
      <color theme="10"/>
      <name val="Calibri"/>
      <family val="2"/>
      <scheme val="minor"/>
    </font>
    <font>
      <b/>
      <sz val="18"/>
      <color theme="1"/>
      <name val="Calibri"/>
      <family val="2"/>
      <scheme val="minor"/>
    </font>
    <font>
      <sz val="1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30">
    <xf numFmtId="0" fontId="0" fillId="0" borderId="0" xfId="0"/>
    <xf numFmtId="0" fontId="2" fillId="0" borderId="0" xfId="0" applyFont="1"/>
    <xf numFmtId="0" fontId="3" fillId="0" borderId="0" xfId="0" applyFont="1"/>
    <xf numFmtId="0" fontId="1" fillId="0" borderId="1" xfId="0" applyFont="1" applyBorder="1"/>
    <xf numFmtId="0" fontId="1" fillId="0" borderId="0" xfId="0" applyFont="1"/>
    <xf numFmtId="20" fontId="0" fillId="0" borderId="1" xfId="0" applyNumberFormat="1" applyBorder="1" applyAlignment="1">
      <alignment horizontal="left"/>
    </xf>
    <xf numFmtId="0" fontId="0" fillId="0" borderId="1" xfId="0" applyBorder="1"/>
    <xf numFmtId="0" fontId="0" fillId="0" borderId="1" xfId="0" quotePrefix="1" applyBorder="1" applyAlignment="1">
      <alignment horizontal="center"/>
    </xf>
    <xf numFmtId="20" fontId="0" fillId="0" borderId="0" xfId="0" applyNumberFormat="1" applyBorder="1" applyAlignment="1">
      <alignment horizontal="left"/>
    </xf>
    <xf numFmtId="0" fontId="0" fillId="0" borderId="0" xfId="0" applyBorder="1"/>
    <xf numFmtId="0" fontId="0" fillId="0" borderId="0" xfId="0" applyBorder="1" applyAlignment="1">
      <alignment horizontal="left"/>
    </xf>
    <xf numFmtId="0" fontId="0" fillId="0" borderId="0" xfId="0" quotePrefix="1" applyBorder="1" applyAlignment="1">
      <alignment horizontal="center"/>
    </xf>
    <xf numFmtId="0" fontId="1" fillId="0" borderId="1" xfId="0" applyFont="1" applyBorder="1" applyAlignment="1">
      <alignment wrapText="1"/>
    </xf>
    <xf numFmtId="0" fontId="0" fillId="0" borderId="1" xfId="0" applyBorder="1" applyAlignment="1">
      <alignment horizontal="center"/>
    </xf>
    <xf numFmtId="0" fontId="0" fillId="0" borderId="5" xfId="0" applyBorder="1" applyAlignment="1">
      <alignment horizontal="center"/>
    </xf>
    <xf numFmtId="0" fontId="0" fillId="0" borderId="5" xfId="0" applyBorder="1"/>
    <xf numFmtId="0" fontId="1" fillId="0" borderId="0" xfId="0" applyFont="1" applyAlignment="1">
      <alignment vertical="top" wrapText="1"/>
    </xf>
    <xf numFmtId="0" fontId="0" fillId="0" borderId="0" xfId="0" applyFont="1" applyAlignment="1">
      <alignment vertical="top" wrapText="1"/>
    </xf>
    <xf numFmtId="0" fontId="0" fillId="0" borderId="0" xfId="0" applyFont="1" applyAlignment="1">
      <alignment vertical="top"/>
    </xf>
    <xf numFmtId="0" fontId="6" fillId="0" borderId="0" xfId="0" applyFont="1" applyAlignment="1">
      <alignment vertical="top" wrapText="1"/>
    </xf>
    <xf numFmtId="0" fontId="9" fillId="0" borderId="0" xfId="1" applyAlignment="1">
      <alignment vertical="top" wrapText="1"/>
    </xf>
    <xf numFmtId="0" fontId="10" fillId="0" borderId="0" xfId="0" applyFont="1" applyAlignment="1">
      <alignment vertical="top"/>
    </xf>
    <xf numFmtId="0" fontId="11" fillId="0" borderId="0" xfId="1" applyFont="1" applyAlignment="1">
      <alignment vertical="top" wrapText="1"/>
    </xf>
    <xf numFmtId="0" fontId="0" fillId="0" borderId="1" xfId="0" applyBorder="1" applyAlignment="1">
      <alignment horizontal="left"/>
    </xf>
    <xf numFmtId="0" fontId="0" fillId="0" borderId="1" xfId="0" applyBorder="1" applyAlignment="1">
      <alignment horizontal="center"/>
    </xf>
    <xf numFmtId="0" fontId="1" fillId="0" borderId="1" xfId="0" applyFont="1" applyBorder="1" applyAlignment="1">
      <alignment horizontal="left"/>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1" xfId="0" applyFont="1" applyBorder="1" applyAlignment="1">
      <alignment horizontal="center"/>
    </xf>
  </cellXfs>
  <cellStyles count="2">
    <cellStyle name="Hyperlinkki" xfId="1" builtinId="8"/>
    <cellStyle name="Normaali"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floorball.fi/palvelut/materiaalit/saannot-ja-ohjeet/toimitsijamaaraykset/"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tabSelected="1" topLeftCell="A29" workbookViewId="0">
      <selection activeCell="A35" sqref="A35"/>
    </sheetView>
  </sheetViews>
  <sheetFormatPr defaultRowHeight="15" x14ac:dyDescent="0.25"/>
  <cols>
    <col min="1" max="1" width="78.85546875" style="17" customWidth="1"/>
    <col min="2" max="2" width="18.28515625" style="17" customWidth="1"/>
    <col min="3" max="3" width="18.42578125" style="17" customWidth="1"/>
    <col min="4" max="4" width="45.85546875" style="17" customWidth="1"/>
    <col min="5" max="16384" width="9.140625" style="17"/>
  </cols>
  <sheetData>
    <row r="1" spans="1:5" s="18" customFormat="1" ht="23.25" x14ac:dyDescent="0.25">
      <c r="A1" s="21" t="s">
        <v>0</v>
      </c>
    </row>
    <row r="2" spans="1:5" s="18" customFormat="1" x14ac:dyDescent="0.25"/>
    <row r="3" spans="1:5" s="18" customFormat="1" x14ac:dyDescent="0.25">
      <c r="A3" s="18" t="s">
        <v>4</v>
      </c>
    </row>
    <row r="5" spans="1:5" s="18" customFormat="1" x14ac:dyDescent="0.25">
      <c r="A5" s="18" t="s">
        <v>19</v>
      </c>
    </row>
    <row r="7" spans="1:5" s="16" customFormat="1" x14ac:dyDescent="0.25">
      <c r="A7" s="16" t="s">
        <v>1</v>
      </c>
      <c r="B7" s="16" t="s">
        <v>2</v>
      </c>
      <c r="C7" s="16" t="s">
        <v>3</v>
      </c>
      <c r="D7" s="16" t="s">
        <v>6</v>
      </c>
    </row>
    <row r="8" spans="1:5" ht="45" x14ac:dyDescent="0.25">
      <c r="A8" s="17" t="s">
        <v>17</v>
      </c>
      <c r="C8" s="17" t="s">
        <v>9</v>
      </c>
    </row>
    <row r="9" spans="1:5" ht="409.5" x14ac:dyDescent="0.25">
      <c r="A9" s="17" t="s">
        <v>5</v>
      </c>
      <c r="D9" s="17" t="s">
        <v>71</v>
      </c>
      <c r="E9" s="17" t="s">
        <v>7</v>
      </c>
    </row>
    <row r="10" spans="1:5" ht="60" x14ac:dyDescent="0.25">
      <c r="A10" s="17" t="s">
        <v>11</v>
      </c>
      <c r="D10" s="17" t="s">
        <v>58</v>
      </c>
    </row>
    <row r="11" spans="1:5" ht="60" x14ac:dyDescent="0.25">
      <c r="A11" s="17" t="s">
        <v>10</v>
      </c>
    </row>
    <row r="12" spans="1:5" ht="105" x14ac:dyDescent="0.25">
      <c r="A12" s="17" t="s">
        <v>12</v>
      </c>
    </row>
    <row r="13" spans="1:5" x14ac:dyDescent="0.25">
      <c r="A13" s="17" t="s">
        <v>18</v>
      </c>
    </row>
    <row r="14" spans="1:5" ht="30" x14ac:dyDescent="0.25">
      <c r="A14" s="17" t="s">
        <v>13</v>
      </c>
    </row>
    <row r="15" spans="1:5" ht="90" x14ac:dyDescent="0.25">
      <c r="A15" s="17" t="s">
        <v>76</v>
      </c>
    </row>
    <row r="16" spans="1:5" ht="105" x14ac:dyDescent="0.25">
      <c r="A16" s="17" t="s">
        <v>15</v>
      </c>
    </row>
    <row r="17" spans="1:4" ht="120" x14ac:dyDescent="0.25">
      <c r="A17" s="17" t="s">
        <v>16</v>
      </c>
    </row>
    <row r="18" spans="1:4" ht="45" x14ac:dyDescent="0.25">
      <c r="A18" s="17" t="s">
        <v>65</v>
      </c>
    </row>
    <row r="19" spans="1:4" ht="195" x14ac:dyDescent="0.25">
      <c r="A19" s="17" t="s">
        <v>40</v>
      </c>
    </row>
    <row r="20" spans="1:4" ht="45" x14ac:dyDescent="0.25">
      <c r="A20" s="17" t="s">
        <v>14</v>
      </c>
    </row>
    <row r="21" spans="1:4" ht="225" x14ac:dyDescent="0.25">
      <c r="A21" s="17" t="s">
        <v>59</v>
      </c>
      <c r="D21" s="17" t="s">
        <v>60</v>
      </c>
    </row>
    <row r="22" spans="1:4" ht="45" x14ac:dyDescent="0.25">
      <c r="A22" s="17" t="s">
        <v>62</v>
      </c>
      <c r="D22" s="17" t="s">
        <v>61</v>
      </c>
    </row>
    <row r="23" spans="1:4" ht="120" x14ac:dyDescent="0.25">
      <c r="A23" s="19" t="s">
        <v>72</v>
      </c>
    </row>
    <row r="24" spans="1:4" ht="30" x14ac:dyDescent="0.25">
      <c r="A24" s="19" t="s">
        <v>39</v>
      </c>
    </row>
    <row r="25" spans="1:4" ht="45" x14ac:dyDescent="0.25">
      <c r="A25" s="19" t="s">
        <v>8</v>
      </c>
      <c r="D25" s="17" t="s">
        <v>63</v>
      </c>
    </row>
    <row r="26" spans="1:4" ht="45" x14ac:dyDescent="0.25">
      <c r="A26" s="19" t="s">
        <v>41</v>
      </c>
    </row>
    <row r="27" spans="1:4" ht="105" x14ac:dyDescent="0.25">
      <c r="A27" s="19" t="s">
        <v>43</v>
      </c>
      <c r="D27" s="17" t="s">
        <v>42</v>
      </c>
    </row>
    <row r="28" spans="1:4" ht="150" x14ac:dyDescent="0.25">
      <c r="A28" s="19" t="s">
        <v>73</v>
      </c>
      <c r="D28" s="17" t="s">
        <v>44</v>
      </c>
    </row>
    <row r="29" spans="1:4" ht="105" x14ac:dyDescent="0.25">
      <c r="A29" s="19" t="s">
        <v>45</v>
      </c>
    </row>
    <row r="30" spans="1:4" x14ac:dyDescent="0.25">
      <c r="A30" s="19" t="s">
        <v>46</v>
      </c>
    </row>
    <row r="31" spans="1:4" ht="75" x14ac:dyDescent="0.25">
      <c r="A31" s="19" t="s">
        <v>75</v>
      </c>
      <c r="D31" s="20" t="s">
        <v>74</v>
      </c>
    </row>
    <row r="32" spans="1:4" ht="60" x14ac:dyDescent="0.25">
      <c r="A32" s="19" t="s">
        <v>77</v>
      </c>
      <c r="D32" s="22" t="s">
        <v>78</v>
      </c>
    </row>
    <row r="33" spans="1:4" x14ac:dyDescent="0.25">
      <c r="A33" s="19" t="s">
        <v>47</v>
      </c>
    </row>
    <row r="34" spans="1:4" x14ac:dyDescent="0.25">
      <c r="A34" s="19" t="s">
        <v>66</v>
      </c>
    </row>
    <row r="35" spans="1:4" ht="30" x14ac:dyDescent="0.25">
      <c r="A35" s="19" t="s">
        <v>67</v>
      </c>
    </row>
    <row r="36" spans="1:4" ht="30" x14ac:dyDescent="0.25">
      <c r="A36" s="19" t="s">
        <v>79</v>
      </c>
    </row>
    <row r="37" spans="1:4" x14ac:dyDescent="0.25">
      <c r="A37" s="19" t="s">
        <v>48</v>
      </c>
    </row>
    <row r="38" spans="1:4" ht="120" x14ac:dyDescent="0.25">
      <c r="A38" s="19" t="s">
        <v>68</v>
      </c>
      <c r="D38" s="17" t="s">
        <v>69</v>
      </c>
    </row>
    <row r="39" spans="1:4" ht="165" x14ac:dyDescent="0.25">
      <c r="A39" s="19" t="s">
        <v>55</v>
      </c>
      <c r="D39" s="17" t="s">
        <v>70</v>
      </c>
    </row>
    <row r="40" spans="1:4" ht="30" x14ac:dyDescent="0.25">
      <c r="A40" s="19" t="s">
        <v>52</v>
      </c>
    </row>
    <row r="41" spans="1:4" x14ac:dyDescent="0.25">
      <c r="A41" s="19" t="s">
        <v>53</v>
      </c>
    </row>
    <row r="42" spans="1:4" ht="30" x14ac:dyDescent="0.25">
      <c r="A42" s="19" t="s">
        <v>54</v>
      </c>
    </row>
    <row r="43" spans="1:4" ht="45" x14ac:dyDescent="0.25">
      <c r="A43" s="17" t="s">
        <v>51</v>
      </c>
    </row>
    <row r="44" spans="1:4" ht="75" x14ac:dyDescent="0.25">
      <c r="A44" s="17" t="s">
        <v>49</v>
      </c>
      <c r="D44" s="17" t="s">
        <v>50</v>
      </c>
    </row>
    <row r="45" spans="1:4" x14ac:dyDescent="0.25">
      <c r="A45" s="17" t="s">
        <v>57</v>
      </c>
    </row>
    <row r="47" spans="1:4" x14ac:dyDescent="0.25">
      <c r="A47" s="17" t="s">
        <v>64</v>
      </c>
    </row>
    <row r="49" spans="1:1" x14ac:dyDescent="0.25">
      <c r="A49" s="17" t="s">
        <v>56</v>
      </c>
    </row>
  </sheetData>
  <hyperlinks>
    <hyperlink ref="D31"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5"/>
  <sheetViews>
    <sheetView workbookViewId="0">
      <selection activeCell="H4" sqref="H4:I4"/>
    </sheetView>
  </sheetViews>
  <sheetFormatPr defaultRowHeight="15" x14ac:dyDescent="0.25"/>
  <cols>
    <col min="2" max="2" width="14.7109375" customWidth="1"/>
  </cols>
  <sheetData>
    <row r="1" spans="1:10" ht="26.25" x14ac:dyDescent="0.4">
      <c r="A1" s="1" t="s">
        <v>36</v>
      </c>
    </row>
    <row r="3" spans="1:10" ht="18.75" x14ac:dyDescent="0.3">
      <c r="A3" s="2" t="s">
        <v>37</v>
      </c>
    </row>
    <row r="4" spans="1:10" x14ac:dyDescent="0.25">
      <c r="A4" s="3" t="s">
        <v>20</v>
      </c>
      <c r="B4" s="3" t="s">
        <v>21</v>
      </c>
      <c r="C4" s="25" t="s">
        <v>22</v>
      </c>
      <c r="D4" s="25"/>
      <c r="E4" s="26" t="s">
        <v>23</v>
      </c>
      <c r="F4" s="27"/>
      <c r="G4" s="28"/>
      <c r="H4" s="29" t="s">
        <v>24</v>
      </c>
      <c r="I4" s="29"/>
      <c r="J4" s="4"/>
    </row>
    <row r="5" spans="1:10" x14ac:dyDescent="0.25">
      <c r="A5" s="5">
        <v>0.41666666666666669</v>
      </c>
      <c r="B5" s="6"/>
      <c r="C5" s="23"/>
      <c r="D5" s="23"/>
      <c r="E5" s="6"/>
      <c r="F5" s="7" t="s">
        <v>25</v>
      </c>
      <c r="G5" s="6"/>
      <c r="H5" s="24"/>
      <c r="I5" s="24"/>
    </row>
    <row r="6" spans="1:10" x14ac:dyDescent="0.25">
      <c r="A6" s="5">
        <v>0.45833333333333331</v>
      </c>
      <c r="B6" s="6"/>
      <c r="C6" s="23"/>
      <c r="D6" s="23"/>
      <c r="E6" s="6"/>
      <c r="F6" s="7" t="s">
        <v>25</v>
      </c>
      <c r="G6" s="6"/>
      <c r="H6" s="24"/>
      <c r="I6" s="24"/>
    </row>
    <row r="7" spans="1:10" x14ac:dyDescent="0.25">
      <c r="A7" s="5">
        <v>0.5</v>
      </c>
      <c r="B7" s="6"/>
      <c r="C7" s="23"/>
      <c r="D7" s="23"/>
      <c r="E7" s="6"/>
      <c r="F7" s="7" t="s">
        <v>25</v>
      </c>
      <c r="G7" s="6"/>
      <c r="H7" s="24"/>
      <c r="I7" s="24"/>
    </row>
    <row r="8" spans="1:10" x14ac:dyDescent="0.25">
      <c r="A8" s="5">
        <v>0.54166666666666663</v>
      </c>
      <c r="B8" s="6"/>
      <c r="C8" s="23"/>
      <c r="D8" s="23"/>
      <c r="E8" s="6"/>
      <c r="F8" s="7" t="s">
        <v>25</v>
      </c>
      <c r="G8" s="6"/>
      <c r="H8" s="24"/>
      <c r="I8" s="24"/>
    </row>
    <row r="9" spans="1:10" x14ac:dyDescent="0.25">
      <c r="A9" s="5">
        <v>0.58333333333333337</v>
      </c>
      <c r="B9" s="6"/>
      <c r="C9" s="23"/>
      <c r="D9" s="23"/>
      <c r="E9" s="6"/>
      <c r="F9" s="7" t="s">
        <v>25</v>
      </c>
      <c r="G9" s="6"/>
      <c r="H9" s="24"/>
      <c r="I9" s="24"/>
    </row>
    <row r="10" spans="1:10" x14ac:dyDescent="0.25">
      <c r="A10" s="5">
        <v>0.625</v>
      </c>
      <c r="B10" s="6"/>
      <c r="C10" s="23"/>
      <c r="D10" s="23"/>
      <c r="E10" s="6"/>
      <c r="F10" s="7" t="s">
        <v>25</v>
      </c>
      <c r="G10" s="6"/>
      <c r="H10" s="24"/>
      <c r="I10" s="24"/>
    </row>
    <row r="11" spans="1:10" x14ac:dyDescent="0.25">
      <c r="A11" s="5">
        <v>0.66666666666666663</v>
      </c>
      <c r="B11" s="6"/>
      <c r="C11" s="23"/>
      <c r="D11" s="23"/>
      <c r="E11" s="6"/>
      <c r="F11" s="7" t="s">
        <v>25</v>
      </c>
      <c r="G11" s="6"/>
      <c r="H11" s="24"/>
      <c r="I11" s="24"/>
    </row>
    <row r="12" spans="1:10" x14ac:dyDescent="0.25">
      <c r="A12" s="5">
        <v>0.70833333333333337</v>
      </c>
      <c r="B12" s="6"/>
      <c r="C12" s="23"/>
      <c r="D12" s="23"/>
      <c r="E12" s="6"/>
      <c r="F12" s="7" t="s">
        <v>25</v>
      </c>
      <c r="G12" s="6"/>
      <c r="H12" s="24"/>
      <c r="I12" s="24"/>
    </row>
    <row r="13" spans="1:10" x14ac:dyDescent="0.25">
      <c r="A13" s="8"/>
      <c r="B13" s="9"/>
      <c r="C13" s="10"/>
      <c r="D13" s="10"/>
      <c r="E13" s="9"/>
      <c r="F13" s="11"/>
      <c r="G13" s="9"/>
      <c r="H13" s="10"/>
      <c r="I13" s="10"/>
    </row>
    <row r="14" spans="1:10" x14ac:dyDescent="0.25">
      <c r="A14" s="8"/>
      <c r="B14" s="9"/>
      <c r="C14" s="10"/>
      <c r="D14" s="10"/>
      <c r="E14" s="9"/>
      <c r="F14" s="11"/>
      <c r="G14" s="9"/>
      <c r="H14" s="10"/>
      <c r="I14" s="10"/>
    </row>
    <row r="15" spans="1:10" x14ac:dyDescent="0.25">
      <c r="A15" s="8"/>
      <c r="B15" s="9"/>
      <c r="C15" s="10"/>
      <c r="D15" s="10"/>
      <c r="E15" s="9"/>
      <c r="F15" s="11"/>
      <c r="G15" s="9"/>
      <c r="H15" s="10"/>
      <c r="I15" s="10"/>
    </row>
    <row r="16" spans="1:10" ht="18.75" x14ac:dyDescent="0.3">
      <c r="A16" s="2" t="s">
        <v>38</v>
      </c>
    </row>
    <row r="17" spans="1:10" ht="30" x14ac:dyDescent="0.25">
      <c r="A17" s="12" t="s">
        <v>26</v>
      </c>
      <c r="B17" s="12" t="s">
        <v>27</v>
      </c>
      <c r="C17" s="12" t="s">
        <v>28</v>
      </c>
      <c r="D17" s="12" t="s">
        <v>29</v>
      </c>
      <c r="E17" s="12" t="s">
        <v>30</v>
      </c>
      <c r="F17" s="12" t="s">
        <v>31</v>
      </c>
      <c r="G17" s="12" t="s">
        <v>32</v>
      </c>
      <c r="H17" s="12" t="s">
        <v>33</v>
      </c>
      <c r="I17" s="12" t="s">
        <v>34</v>
      </c>
      <c r="J17" s="12" t="s">
        <v>35</v>
      </c>
    </row>
    <row r="18" spans="1:10" x14ac:dyDescent="0.25">
      <c r="A18" s="13">
        <v>1</v>
      </c>
      <c r="B18" s="6"/>
      <c r="C18" s="13">
        <f>D18+E18+F18</f>
        <v>0</v>
      </c>
      <c r="D18" s="13"/>
      <c r="E18" s="13"/>
      <c r="F18" s="13"/>
      <c r="G18" s="13"/>
      <c r="H18" s="13"/>
      <c r="I18" s="13">
        <f>G18-H18</f>
        <v>0</v>
      </c>
      <c r="J18" s="13">
        <f>D18*2+E18*1</f>
        <v>0</v>
      </c>
    </row>
    <row r="19" spans="1:10" x14ac:dyDescent="0.25">
      <c r="A19" s="13">
        <v>2</v>
      </c>
      <c r="B19" s="6"/>
      <c r="C19" s="13">
        <f t="shared" ref="C19:C25" si="0">D19+E19+F19</f>
        <v>0</v>
      </c>
      <c r="D19" s="13"/>
      <c r="E19" s="13"/>
      <c r="F19" s="13"/>
      <c r="G19" s="13"/>
      <c r="H19" s="13"/>
      <c r="I19" s="13">
        <f t="shared" ref="I19:I25" si="1">G19-H19</f>
        <v>0</v>
      </c>
      <c r="J19" s="13">
        <f t="shared" ref="J19:J25" si="2">D19*2+E19*1</f>
        <v>0</v>
      </c>
    </row>
    <row r="20" spans="1:10" x14ac:dyDescent="0.25">
      <c r="A20" s="14">
        <v>3</v>
      </c>
      <c r="B20" s="15"/>
      <c r="C20" s="14">
        <f t="shared" si="0"/>
        <v>0</v>
      </c>
      <c r="D20" s="14"/>
      <c r="E20" s="14"/>
      <c r="F20" s="14"/>
      <c r="G20" s="14"/>
      <c r="H20" s="14"/>
      <c r="I20" s="14">
        <f t="shared" si="1"/>
        <v>0</v>
      </c>
      <c r="J20" s="14">
        <f t="shared" si="2"/>
        <v>0</v>
      </c>
    </row>
    <row r="21" spans="1:10" x14ac:dyDescent="0.25">
      <c r="A21" s="13">
        <v>4</v>
      </c>
      <c r="B21" s="6"/>
      <c r="C21" s="13">
        <f t="shared" si="0"/>
        <v>0</v>
      </c>
      <c r="D21" s="13"/>
      <c r="E21" s="13"/>
      <c r="F21" s="13"/>
      <c r="G21" s="13"/>
      <c r="H21" s="13"/>
      <c r="I21" s="13">
        <f t="shared" si="1"/>
        <v>0</v>
      </c>
      <c r="J21" s="13">
        <f t="shared" si="2"/>
        <v>0</v>
      </c>
    </row>
    <row r="22" spans="1:10" x14ac:dyDescent="0.25">
      <c r="A22" s="14">
        <v>5</v>
      </c>
      <c r="B22" s="15"/>
      <c r="C22" s="13">
        <f t="shared" si="0"/>
        <v>0</v>
      </c>
      <c r="D22" s="14"/>
      <c r="E22" s="14"/>
      <c r="F22" s="14"/>
      <c r="G22" s="14"/>
      <c r="H22" s="14"/>
      <c r="I22" s="14">
        <f t="shared" si="1"/>
        <v>0</v>
      </c>
      <c r="J22" s="13">
        <f t="shared" si="2"/>
        <v>0</v>
      </c>
    </row>
    <row r="23" spans="1:10" x14ac:dyDescent="0.25">
      <c r="A23" s="13">
        <v>6</v>
      </c>
      <c r="B23" s="6"/>
      <c r="C23" s="13">
        <f t="shared" si="0"/>
        <v>0</v>
      </c>
      <c r="D23" s="13"/>
      <c r="E23" s="13"/>
      <c r="F23" s="13"/>
      <c r="G23" s="13"/>
      <c r="H23" s="13"/>
      <c r="I23" s="13">
        <f t="shared" si="1"/>
        <v>0</v>
      </c>
      <c r="J23" s="13">
        <f t="shared" si="2"/>
        <v>0</v>
      </c>
    </row>
    <row r="24" spans="1:10" x14ac:dyDescent="0.25">
      <c r="A24" s="13">
        <v>7</v>
      </c>
      <c r="B24" s="6"/>
      <c r="C24" s="13">
        <f t="shared" si="0"/>
        <v>0</v>
      </c>
      <c r="D24" s="13"/>
      <c r="E24" s="13"/>
      <c r="F24" s="13"/>
      <c r="G24" s="13"/>
      <c r="H24" s="13"/>
      <c r="I24" s="13">
        <f t="shared" si="1"/>
        <v>0</v>
      </c>
      <c r="J24" s="13">
        <f t="shared" si="2"/>
        <v>0</v>
      </c>
    </row>
    <row r="25" spans="1:10" x14ac:dyDescent="0.25">
      <c r="A25" s="13">
        <v>8</v>
      </c>
      <c r="B25" s="6"/>
      <c r="C25" s="13">
        <f t="shared" si="0"/>
        <v>0</v>
      </c>
      <c r="D25" s="13"/>
      <c r="E25" s="13"/>
      <c r="F25" s="13"/>
      <c r="G25" s="13"/>
      <c r="H25" s="13"/>
      <c r="I25" s="13">
        <f t="shared" si="1"/>
        <v>0</v>
      </c>
      <c r="J25" s="13">
        <f t="shared" si="2"/>
        <v>0</v>
      </c>
    </row>
  </sheetData>
  <mergeCells count="19">
    <mergeCell ref="C6:D6"/>
    <mergeCell ref="H6:I6"/>
    <mergeCell ref="C4:D4"/>
    <mergeCell ref="E4:G4"/>
    <mergeCell ref="H4:I4"/>
    <mergeCell ref="C5:D5"/>
    <mergeCell ref="H5:I5"/>
    <mergeCell ref="C7:D7"/>
    <mergeCell ref="H7:I7"/>
    <mergeCell ref="C8:D8"/>
    <mergeCell ref="H8:I8"/>
    <mergeCell ref="C9:D9"/>
    <mergeCell ref="H9:I9"/>
    <mergeCell ref="C10:D10"/>
    <mergeCell ref="H10:I10"/>
    <mergeCell ref="C11:D11"/>
    <mergeCell ref="H11:I11"/>
    <mergeCell ref="C12:D12"/>
    <mergeCell ref="H12:I12"/>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Tarkistuslista</vt:lpstr>
      <vt:lpstr>Otteluohjelma ja sarjatilanne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2015-12-11T20:44:32Z</dcterms:modified>
</cp:coreProperties>
</file>